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<sst xmlns="http://schemas.openxmlformats.org/spreadsheetml/2006/main" count="61" uniqueCount="47">
  <si>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</si>
  <si>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</si>
  <si>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</si>
  <si>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</si>
  <si>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</si>
  <si>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</si>
  <si>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</si>
  <si>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</si>
  <si>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</si>
  <si>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</si>
  <si>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</si>
  <si>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</si>
  <si>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Thermo Fisher Scientific, sitna oprema</t>
  </si>
  <si>
    <t xml:space="preserve">#J48000AMNZ  </t>
  </si>
  <si>
    <t xml:space="preserve"> Microscope slides Super frost Ultra Plus  (EUR)</t>
  </si>
  <si>
    <t>Хајдук Вељкова 3 Нови Сад</t>
  </si>
  <si>
    <t>Момир Миков</t>
  </si>
  <si>
    <t>drmik@eunet.rs</t>
  </si>
  <si>
    <t xml:space="preserve">#AA00000102E </t>
  </si>
  <si>
    <t>Microscope slides Super frost  (EUR)</t>
  </si>
  <si>
    <t xml:space="preserve">#BB024040A1 </t>
  </si>
  <si>
    <t>Cover Slips  (EUR)</t>
  </si>
  <si>
    <t>#31022</t>
  </si>
  <si>
    <t>Predmetna stakla, Super frost ultra  (RSD)</t>
  </si>
  <si>
    <t>Браће Тасковића 81 Ниш</t>
  </si>
  <si>
    <t>Стево Најман</t>
  </si>
  <si>
    <t>stevo.najman@gmail.com</t>
  </si>
  <si>
    <t>#10000159</t>
  </si>
  <si>
    <t>Digesticione kivete, 250ml, za Tecator, FOSS Analytic (RSD)</t>
  </si>
  <si>
    <t>Каћанског 13 Београд</t>
  </si>
  <si>
    <t>Лазар Турубатовић</t>
  </si>
  <si>
    <t>lazar@inmesbgd.com</t>
  </si>
  <si>
    <t>#9503210</t>
  </si>
  <si>
    <t>Microplate lid, 96 well, Thermo Fisher (RSD)</t>
  </si>
  <si>
    <t>Трг Доситеја Обрадовића 3 Нови Сад</t>
  </si>
  <si>
    <t>Неда Мимица-Дукић</t>
  </si>
  <si>
    <t>neda.mimica-dukic@dh.uns.ac.rs</t>
  </si>
  <si>
    <t xml:space="preserve">#50819631 </t>
  </si>
  <si>
    <t>USA Scientific Sealing mat for 96-well PCR plates silicone rubber (USD)</t>
  </si>
  <si>
    <t>Трг Доситеја Обрадовића 8 Нови Сад</t>
  </si>
  <si>
    <t>Владислав Огњанов</t>
  </si>
  <si>
    <t>vognjanov@polj.uns.ac.rs</t>
  </si>
  <si>
    <t>Medicinski fakultet u Novom Sadu</t>
  </si>
  <si>
    <t>Medicinski fakultet u Nišu</t>
  </si>
  <si>
    <t>Institut za higijenu i tehnologiju mesa u Beogradu</t>
  </si>
  <si>
    <t>Poljoprivredni fakultet u Novom Sadu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</si>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</sst>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"/>
  <sheetViews>
    <sheetView tabSelected="1" view="pageLayout" zoomScaleNormal="100" workbookViewId="0">
      <selection activeCell="J5" sqref="J5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27895</v>
      </c>
      <c r="C2" s="5" t="s">
        <v>12</v>
      </c>
      <c r="D2" s="5" t="s">
        <v>13</v>
      </c>
      <c r="E2" s="5" t="s">
        <v>14</v>
      </c>
      <c r="F2" s="5">
        <v>3</v>
      </c>
      <c r="G2" s="6"/>
      <c r="H2" s="6">
        <f>Table5[[#This Row],[Količina]]*Table5[[#This Row],[Jedinična cena]]</f>
        <v>0</v>
      </c>
      <c r="I2" s="5" t="s">
        <v>42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27896</v>
      </c>
      <c r="C3" s="5" t="s">
        <v>12</v>
      </c>
      <c r="D3" s="5" t="s">
        <v>18</v>
      </c>
      <c r="E3" s="5" t="s">
        <v>19</v>
      </c>
      <c r="F3" s="5">
        <v>4</v>
      </c>
      <c r="G3" s="6"/>
      <c r="H3" s="6">
        <f>Table5[[#This Row],[Količina]]*Table5[[#This Row],[Jedinična cena]]</f>
        <v>0</v>
      </c>
      <c r="I3" s="5" t="s">
        <v>42</v>
      </c>
      <c r="J3" s="5" t="s">
        <v>15</v>
      </c>
      <c r="K3" s="5" t="s">
        <v>16</v>
      </c>
      <c r="L3" s="7" t="s">
        <v>17</v>
      </c>
    </row>
    <row r="4" spans="1:12" ht="45" x14ac:dyDescent="0.25">
      <c r="A4" s="10">
        <v>3</v>
      </c>
      <c r="B4" s="11">
        <v>27897</v>
      </c>
      <c r="C4" s="5" t="s">
        <v>12</v>
      </c>
      <c r="D4" s="5" t="s">
        <v>20</v>
      </c>
      <c r="E4" s="5" t="s">
        <v>21</v>
      </c>
      <c r="F4" s="5">
        <v>3</v>
      </c>
      <c r="G4" s="6"/>
      <c r="H4" s="6">
        <f>Table5[[#This Row],[Količina]]*Table5[[#This Row],[Jedinična cena]]</f>
        <v>0</v>
      </c>
      <c r="I4" s="5" t="s">
        <v>42</v>
      </c>
      <c r="J4" s="5" t="s">
        <v>15</v>
      </c>
      <c r="K4" s="5" t="s">
        <v>16</v>
      </c>
      <c r="L4" s="7" t="s">
        <v>17</v>
      </c>
    </row>
    <row r="5" spans="1:12" ht="45" x14ac:dyDescent="0.25">
      <c r="A5" s="10">
        <v>4</v>
      </c>
      <c r="B5" s="11">
        <v>56843</v>
      </c>
      <c r="C5" s="5" t="s">
        <v>12</v>
      </c>
      <c r="D5" s="5" t="s">
        <v>22</v>
      </c>
      <c r="E5" s="5" t="s">
        <v>23</v>
      </c>
      <c r="F5" s="5">
        <v>10</v>
      </c>
      <c r="G5" s="6"/>
      <c r="H5" s="6">
        <f>Table5[[#This Row],[Količina]]*Table5[[#This Row],[Jedinična cena]]</f>
        <v>0</v>
      </c>
      <c r="I5" s="5" t="s">
        <v>43</v>
      </c>
      <c r="J5" s="5" t="s">
        <v>24</v>
      </c>
      <c r="K5" s="5" t="s">
        <v>25</v>
      </c>
      <c r="L5" s="7" t="s">
        <v>26</v>
      </c>
    </row>
    <row r="6" spans="1:12" ht="45" x14ac:dyDescent="0.25">
      <c r="A6" s="10">
        <v>5</v>
      </c>
      <c r="B6" s="11">
        <v>59262</v>
      </c>
      <c r="C6" s="5" t="s">
        <v>12</v>
      </c>
      <c r="D6" s="5" t="s">
        <v>27</v>
      </c>
      <c r="E6" s="5" t="s">
        <v>28</v>
      </c>
      <c r="F6" s="5">
        <v>20</v>
      </c>
      <c r="G6" s="6"/>
      <c r="H6" s="6">
        <f>Table5[[#This Row],[Količina]]*Table5[[#This Row],[Jedinična cena]]</f>
        <v>0</v>
      </c>
      <c r="I6" s="5" t="s">
        <v>44</v>
      </c>
      <c r="J6" s="5" t="s">
        <v>29</v>
      </c>
      <c r="K6" s="5" t="s">
        <v>30</v>
      </c>
      <c r="L6" s="7" t="s">
        <v>31</v>
      </c>
    </row>
    <row r="7" spans="1:12" ht="45" x14ac:dyDescent="0.25">
      <c r="A7" s="10">
        <v>6</v>
      </c>
      <c r="B7" s="11">
        <v>62738</v>
      </c>
      <c r="C7" s="5" t="s">
        <v>12</v>
      </c>
      <c r="D7" s="5" t="s">
        <v>32</v>
      </c>
      <c r="E7" s="5" t="s">
        <v>33</v>
      </c>
      <c r="F7" s="5">
        <v>30</v>
      </c>
      <c r="G7" s="6"/>
      <c r="H7" s="6">
        <f>Table5[[#This Row],[Količina]]*Table5[[#This Row],[Jedinična cena]]</f>
        <v>0</v>
      </c>
      <c r="I7" s="5" t="s">
        <v>46</v>
      </c>
      <c r="J7" s="5" t="s">
        <v>34</v>
      </c>
      <c r="K7" s="5" t="s">
        <v>35</v>
      </c>
      <c r="L7" s="7" t="s">
        <v>36</v>
      </c>
    </row>
    <row r="8" spans="1:12" ht="45" x14ac:dyDescent="0.25">
      <c r="A8" s="10">
        <v>7</v>
      </c>
      <c r="B8" s="11">
        <v>64562</v>
      </c>
      <c r="C8" s="5" t="s">
        <v>12</v>
      </c>
      <c r="D8" s="5" t="s">
        <v>37</v>
      </c>
      <c r="E8" s="5" t="s">
        <v>38</v>
      </c>
      <c r="F8" s="5">
        <v>1</v>
      </c>
      <c r="G8" s="6"/>
      <c r="H8" s="6">
        <f>Table5[[#This Row],[Količina]]*Table5[[#This Row],[Jedinična cena]]</f>
        <v>0</v>
      </c>
      <c r="I8" s="5" t="s">
        <v>45</v>
      </c>
      <c r="J8" s="5" t="s">
        <v>39</v>
      </c>
      <c r="K8" s="5" t="s">
        <v>40</v>
      </c>
      <c r="L8" s="7" t="s">
        <v>41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2012-03-27T12:33:04Z</dcterms:modified>
</cp:coreProperties>
</file>