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 l="1"/>
</calcChain>
</file>

<file path=xl/sharedStrings.xml><?xml version="1.0" encoding="utf-8"?>
<sst xmlns="http://schemas.openxmlformats.org/spreadsheetml/2006/main" count="68" uniqueCount="51">
  <si>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</si>
  <si>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</si>
  <si>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</si>
  <si>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</si>
  <si>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</si>
  <si>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</si>
  <si>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</si>
  <si>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</si>
  <si>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</si>
  <si>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</si>
  <si>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</si>
  <si>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</si>
  <si>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Farnell</t>
  </si>
  <si>
    <t>#1840968</t>
  </si>
  <si>
    <t>Oscilloscope - TDS2024C (EUR)</t>
  </si>
  <si>
    <t>Косте Главинића 8а Београд</t>
  </si>
  <si>
    <t>Саша Милић</t>
  </si>
  <si>
    <t>s-milic@ieent.org</t>
  </si>
  <si>
    <t>RS Components</t>
  </si>
  <si>
    <t>#125</t>
  </si>
  <si>
    <t>Mixed Signal Oscilloscope, 100 MHz Bandwidth Model, 2 Channel, Tektronix, oznaka: DPO20 (EUR)</t>
  </si>
  <si>
    <t>Батајнички пут 23 Београд</t>
  </si>
  <si>
    <t>Мирослав Лазић</t>
  </si>
  <si>
    <t>mlazic@iritel.com</t>
  </si>
  <si>
    <t>Institut  za telekomunikacije i elektroniku `IRITEL` a.d.u Beogradu</t>
  </si>
  <si>
    <t>Elektrotehnički institut `Nikola Tesla` a.d. u Beogradu</t>
  </si>
  <si>
    <t>Tektronix</t>
  </si>
  <si>
    <t>#TDS2024C</t>
  </si>
  <si>
    <t xml:space="preserve">Digital Storage Oscilloscope, 200 MHz </t>
  </si>
  <si>
    <t>Fizički fakultet u Beogradu</t>
  </si>
  <si>
    <t>Studentski trg 16 Beograd</t>
  </si>
  <si>
    <t>Milorad Kuraica</t>
  </si>
  <si>
    <t>kuki@ff.bg.ac.rs</t>
  </si>
  <si>
    <t>#AFG3021B</t>
  </si>
  <si>
    <t xml:space="preserve">Function generator </t>
  </si>
  <si>
    <t>Propusni opseg: 200 MHz; Učestanost odabiranja na svakom kanalu: 2 GS/s; Broj galvanski izolovanih kanala: 4; Eksterni trigerski ulaz, Ekran u boj</t>
  </si>
  <si>
    <t>Mašinski fakultet u Beogradu</t>
  </si>
  <si>
    <t>Kraljice Marije 80 Beograd</t>
  </si>
  <si>
    <t>Milan Lečić</t>
  </si>
  <si>
    <t>mlecic@mas.bg.ac.rs</t>
  </si>
  <si>
    <t xml:space="preserve">tektronix Oscilloscope 200 MHz 2.0 GS/s 2.5 k 2  </t>
  </si>
  <si>
    <t>Prirodnomatematički fakultet u Nišu</t>
  </si>
  <si>
    <t>Ćirila i Metodija 2 Niš</t>
  </si>
  <si>
    <t>Miodrag Radović</t>
  </si>
  <si>
    <t>mkradovic@junis.ni.ac.rs</t>
  </si>
  <si>
    <t xml:space="preserve">Oscilloscope - TDS2024C </t>
  </si>
  <si>
    <t>Koste Glavinića 8a Beograd</t>
  </si>
  <si>
    <t>Saša Milić</t>
  </si>
  <si>
    <t>Mixed Signal Oscilloscope, 100 MHz Bandwidth Model, 2 Channel, Tektronix, oznaka: MSO2012</t>
  </si>
  <si>
    <t>Batajnički put 23 Beograd</t>
  </si>
  <si>
    <t>Miroslav Lazić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</si>
</sst>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" fontId="0" fillId="0" borderId="8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64" fontId="0" fillId="0" borderId="8" xfId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>
        <bottom style="hair">
          <color theme="0" tint="-0.249977111117893"/>
        </bottom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9" totalsRowShown="0" headerRowDxfId="16" dataDxfId="15" headerRowBorderDxfId="13" tableBorderDxfId="14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Normal="100" workbookViewId="0">
      <selection activeCell="C6" sqref="C6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41046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25</v>
      </c>
      <c r="J2" s="5" t="s">
        <v>15</v>
      </c>
      <c r="K2" s="5" t="s">
        <v>16</v>
      </c>
      <c r="L2" s="7" t="s">
        <v>17</v>
      </c>
    </row>
    <row r="3" spans="1:12" ht="75" x14ac:dyDescent="0.25">
      <c r="A3" s="10">
        <v>2</v>
      </c>
      <c r="B3" s="11">
        <v>51056</v>
      </c>
      <c r="C3" s="5" t="s">
        <v>18</v>
      </c>
      <c r="D3" s="5" t="s">
        <v>19</v>
      </c>
      <c r="E3" s="5" t="s">
        <v>20</v>
      </c>
      <c r="F3" s="5">
        <v>1</v>
      </c>
      <c r="G3" s="6"/>
      <c r="H3" s="6">
        <f>Table5[[#This Row],[Količina]]*Table5[[#This Row],[Jedinična cena]]</f>
        <v>0</v>
      </c>
      <c r="I3" s="5" t="s">
        <v>24</v>
      </c>
      <c r="J3" s="5" t="s">
        <v>21</v>
      </c>
      <c r="K3" s="5" t="s">
        <v>22</v>
      </c>
      <c r="L3" s="7" t="s">
        <v>23</v>
      </c>
    </row>
    <row r="4" spans="1:12" ht="30" x14ac:dyDescent="0.25">
      <c r="A4" s="10">
        <v>3</v>
      </c>
      <c r="B4" s="11">
        <v>54488</v>
      </c>
      <c r="C4" s="5" t="s">
        <v>26</v>
      </c>
      <c r="D4" s="5" t="s">
        <v>27</v>
      </c>
      <c r="E4" s="5" t="s">
        <v>28</v>
      </c>
      <c r="F4" s="5">
        <v>1</v>
      </c>
      <c r="G4" s="6"/>
      <c r="H4" s="6">
        <f>Table5[[#This Row],[Količina]]*Table5[[#This Row],[Jedinična cena]]</f>
        <v>0</v>
      </c>
      <c r="I4" s="5" t="s">
        <v>29</v>
      </c>
      <c r="J4" s="5" t="s">
        <v>30</v>
      </c>
      <c r="K4" s="5" t="s">
        <v>31</v>
      </c>
      <c r="L4" s="7" t="s">
        <v>32</v>
      </c>
    </row>
    <row r="5" spans="1:12" ht="30" x14ac:dyDescent="0.25">
      <c r="A5" s="10">
        <v>4</v>
      </c>
      <c r="B5" s="11">
        <v>54487</v>
      </c>
      <c r="C5" s="5" t="s">
        <v>26</v>
      </c>
      <c r="D5" s="5" t="s">
        <v>33</v>
      </c>
      <c r="E5" s="5" t="s">
        <v>34</v>
      </c>
      <c r="F5" s="5">
        <v>1</v>
      </c>
      <c r="G5" s="6"/>
      <c r="H5" s="6">
        <f>Table5[[#This Row],[Količina]]*Table5[[#This Row],[Jedinična cena]]</f>
        <v>0</v>
      </c>
      <c r="I5" s="5" t="s">
        <v>29</v>
      </c>
      <c r="J5" s="5" t="s">
        <v>30</v>
      </c>
      <c r="K5" s="5" t="s">
        <v>31</v>
      </c>
      <c r="L5" s="7" t="s">
        <v>32</v>
      </c>
    </row>
    <row r="6" spans="1:12" ht="90" x14ac:dyDescent="0.25">
      <c r="A6" s="10">
        <v>5</v>
      </c>
      <c r="B6" s="11">
        <v>50709</v>
      </c>
      <c r="C6" s="5" t="s">
        <v>26</v>
      </c>
      <c r="D6" s="5" t="s">
        <v>27</v>
      </c>
      <c r="E6" s="5" t="s">
        <v>35</v>
      </c>
      <c r="F6" s="5">
        <v>1</v>
      </c>
      <c r="G6" s="6"/>
      <c r="H6" s="6">
        <f>Table5[[#This Row],[Količina]]*Table5[[#This Row],[Jedinična cena]]</f>
        <v>0</v>
      </c>
      <c r="I6" s="5" t="s">
        <v>36</v>
      </c>
      <c r="J6" s="5" t="s">
        <v>37</v>
      </c>
      <c r="K6" s="5" t="s">
        <v>38</v>
      </c>
      <c r="L6" s="7" t="s">
        <v>39</v>
      </c>
    </row>
    <row r="7" spans="1:12" ht="30" x14ac:dyDescent="0.25">
      <c r="A7" s="10">
        <v>6</v>
      </c>
      <c r="B7" s="11">
        <v>38551</v>
      </c>
      <c r="C7" s="5" t="s">
        <v>26</v>
      </c>
      <c r="D7" s="5" t="s">
        <v>27</v>
      </c>
      <c r="E7" s="5" t="s">
        <v>40</v>
      </c>
      <c r="F7" s="5">
        <v>1</v>
      </c>
      <c r="G7" s="6"/>
      <c r="H7" s="6">
        <f>Table5[[#This Row],[Količina]]*Table5[[#This Row],[Jedinična cena]]</f>
        <v>0</v>
      </c>
      <c r="I7" s="5" t="s">
        <v>41</v>
      </c>
      <c r="J7" s="5" t="s">
        <v>42</v>
      </c>
      <c r="K7" s="5" t="s">
        <v>43</v>
      </c>
      <c r="L7" s="7" t="s">
        <v>44</v>
      </c>
    </row>
    <row r="8" spans="1:12" ht="45" x14ac:dyDescent="0.25">
      <c r="A8" s="10">
        <v>7</v>
      </c>
      <c r="B8" s="11">
        <v>41046</v>
      </c>
      <c r="C8" s="5" t="s">
        <v>26</v>
      </c>
      <c r="D8" s="5" t="s">
        <v>13</v>
      </c>
      <c r="E8" s="5" t="s">
        <v>45</v>
      </c>
      <c r="F8" s="5">
        <v>1</v>
      </c>
      <c r="G8" s="6"/>
      <c r="H8" s="6">
        <f>Table5[[#This Row],[Količina]]*Table5[[#This Row],[Jedinična cena]]</f>
        <v>0</v>
      </c>
      <c r="I8" s="5" t="s">
        <v>25</v>
      </c>
      <c r="J8" s="5" t="s">
        <v>46</v>
      </c>
      <c r="K8" s="5" t="s">
        <v>47</v>
      </c>
      <c r="L8" s="7" t="s">
        <v>17</v>
      </c>
    </row>
    <row r="9" spans="1:12" ht="75" x14ac:dyDescent="0.25">
      <c r="A9" s="10">
        <v>8</v>
      </c>
      <c r="B9" s="13">
        <v>51056</v>
      </c>
      <c r="C9" s="14" t="s">
        <v>26</v>
      </c>
      <c r="D9" s="14" t="s">
        <v>19</v>
      </c>
      <c r="E9" s="14" t="s">
        <v>48</v>
      </c>
      <c r="F9" s="14">
        <v>1</v>
      </c>
      <c r="G9" s="15"/>
      <c r="H9" s="6">
        <f>Table5[[#This Row],[Količina]]*Table5[[#This Row],[Jedinična cena]]</f>
        <v>0</v>
      </c>
      <c r="I9" s="14" t="s">
        <v>24</v>
      </c>
      <c r="J9" s="14" t="s">
        <v>49</v>
      </c>
      <c r="K9" s="14" t="s">
        <v>50</v>
      </c>
      <c r="L9" s="16" t="s">
        <v>23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2012-03-29T09:25:01Z</dcterms:modified>
</cp:coreProperties>
</file>