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50" windowWidth="20730" windowHeight="1170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<sst xmlns="http://schemas.openxmlformats.org/spreadsheetml/2006/main" count="88" uniqueCount="52">
  <si>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</si>
  <si>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</si>
  <si>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</si>
  <si>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</si>
  <si>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</si>
  <si>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</si>
  <si>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</si>
  <si>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</si>
  <si>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</si>
  <si>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</si>
  <si>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</si>
  <si>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</si>
  <si>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#ATCC-MYA-1381</t>
  </si>
  <si>
    <t>Schizochytrium limacinum SR21, frozen culture, pcs (EUR)</t>
  </si>
  <si>
    <t>Његошева 12 Београд</t>
  </si>
  <si>
    <t>Душан Јовановић</t>
  </si>
  <si>
    <t>dusanmj@yahoo.com</t>
  </si>
  <si>
    <t>#ATCC-10951</t>
  </si>
  <si>
    <t>Pythium irregulare, frozen culture, pcs (EUR)</t>
  </si>
  <si>
    <t>Deutsche Sammlung von Mikroorganismen und Zellkulturen GmbH</t>
  </si>
  <si>
    <t>#DSM 7151</t>
  </si>
  <si>
    <t>Aliivibrio fischeri (Beijerinck 1889) Urbanczyk et al. 2007 (EUR)</t>
  </si>
  <si>
    <t>Студентски трг 12-16 Београд</t>
  </si>
  <si>
    <t>Душан Сладић</t>
  </si>
  <si>
    <t>dsladic@chem.bg.ac.rs</t>
  </si>
  <si>
    <t xml:space="preserve">#DSM 70725 </t>
  </si>
  <si>
    <t>Pseudozyma aphidis  (EUR)</t>
  </si>
  <si>
    <t>Карнегијева 4 Београд</t>
  </si>
  <si>
    <t>Бранко Бугарски</t>
  </si>
  <si>
    <t>branko@tmf.bg.ac.rs</t>
  </si>
  <si>
    <t>#DSM 1862</t>
  </si>
  <si>
    <t>Aspergillus oryzae (Ahlburg) Cohn (EUR)</t>
  </si>
  <si>
    <t xml:space="preserve">#DSM 1268 </t>
  </si>
  <si>
    <t>Lactobacillus brevis (Orla-Jensen 1919) Bergey et al. 1934  (EUR)</t>
  </si>
  <si>
    <t>Немањина 6 Земун</t>
  </si>
  <si>
    <t>Саша Деспотовић</t>
  </si>
  <si>
    <t>sdespot@agrif.bg.ac.rs</t>
  </si>
  <si>
    <t xml:space="preserve">#DSM 20289 </t>
  </si>
  <si>
    <t>Pediococcus damnosus Claussen 1903 (EUR)</t>
  </si>
  <si>
    <t xml:space="preserve">#DSM 20763 </t>
  </si>
  <si>
    <t>Pectinatus cerevisiiphilus Lee et al. 1978 emend. Schleifer et al. 1990 (EUR)</t>
  </si>
  <si>
    <t xml:space="preserve">#DSM 20462 </t>
  </si>
  <si>
    <t>Megasphaera cerevisiae Engelmann and Weiss 1986 (EUR)</t>
  </si>
  <si>
    <t>ATCC</t>
  </si>
  <si>
    <t>Institut za hemiju, tehnologiju i metalurgiju u Beogradu</t>
  </si>
  <si>
    <t>Hemijski fakultet u Beogradu</t>
  </si>
  <si>
    <t>Tehnološko-metalurški fakultet u Beogradu</t>
  </si>
  <si>
    <t>Poljoprivredni fakultet u Beogradu</t>
  </si>
  <si>
    <t>#NCIB 8554</t>
  </si>
  <si>
    <t>Acetobacter aceti subsp. aceti (EUR)</t>
  </si>
  <si>
    <t>Тања Вучић</t>
  </si>
  <si>
    <t>tvucic@agrif.bg.ac.rs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</si>
</sst>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  <xf numFmtId="1" fontId="0" fillId="0" borderId="9" xfId="0" applyNumberForma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4" fontId="0" fillId="0" borderId="9" xfId="1" applyFont="1" applyBorder="1" applyAlignment="1">
      <alignment horizontal="left" vertical="top" wrapText="1"/>
    </xf>
    <xf numFmtId="1" fontId="0" fillId="0" borderId="8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2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87"/>
  <sheetViews>
    <sheetView tabSelected="1" view="pageLayout" zoomScaleNormal="100" workbookViewId="0">
      <selection activeCell="F4" sqref="F4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17165</v>
      </c>
      <c r="C2" s="5" t="s">
        <v>43</v>
      </c>
      <c r="D2" s="5" t="s">
        <v>12</v>
      </c>
      <c r="E2" s="5" t="s">
        <v>13</v>
      </c>
      <c r="F2" s="5">
        <v>1</v>
      </c>
      <c r="G2" s="6"/>
      <c r="H2" s="13">
        <f>Table5[[#This Row],[Količina]]*Table5[[#This Row],[Jedinična cena]]</f>
        <v>0</v>
      </c>
      <c r="I2" s="5" t="s">
        <v>44</v>
      </c>
      <c r="J2" s="5" t="s">
        <v>14</v>
      </c>
      <c r="K2" s="5" t="s">
        <v>15</v>
      </c>
      <c r="L2" s="7" t="s">
        <v>16</v>
      </c>
    </row>
    <row r="3" spans="1:12" ht="45" x14ac:dyDescent="0.25">
      <c r="A3" s="10">
        <v>2</v>
      </c>
      <c r="B3" s="11">
        <v>17166</v>
      </c>
      <c r="C3" s="5" t="s">
        <v>43</v>
      </c>
      <c r="D3" s="5" t="s">
        <v>17</v>
      </c>
      <c r="E3" s="5" t="s">
        <v>18</v>
      </c>
      <c r="F3" s="5">
        <v>1</v>
      </c>
      <c r="G3" s="6"/>
      <c r="H3" s="13">
        <f>Table5[[#This Row],[Količina]]*Table5[[#This Row],[Jedinična cena]]</f>
        <v>0</v>
      </c>
      <c r="I3" s="5" t="s">
        <v>44</v>
      </c>
      <c r="J3" s="5" t="s">
        <v>14</v>
      </c>
      <c r="K3" s="5" t="s">
        <v>15</v>
      </c>
      <c r="L3" s="7" t="s">
        <v>16</v>
      </c>
    </row>
    <row r="4" spans="1:12" ht="75" x14ac:dyDescent="0.25">
      <c r="A4" s="10">
        <v>3</v>
      </c>
      <c r="B4" s="11">
        <v>34181</v>
      </c>
      <c r="C4" s="5" t="s">
        <v>19</v>
      </c>
      <c r="D4" s="5" t="s">
        <v>20</v>
      </c>
      <c r="E4" s="5" t="s">
        <v>21</v>
      </c>
      <c r="F4" s="5">
        <v>1</v>
      </c>
      <c r="G4" s="6"/>
      <c r="H4" s="13">
        <f>Table5[[#This Row],[Količina]]*Table5[[#This Row],[Jedinična cena]]</f>
        <v>0</v>
      </c>
      <c r="I4" s="5" t="s">
        <v>45</v>
      </c>
      <c r="J4" s="5" t="s">
        <v>22</v>
      </c>
      <c r="K4" s="5" t="s">
        <v>23</v>
      </c>
      <c r="L4" s="7" t="s">
        <v>24</v>
      </c>
    </row>
    <row r="5" spans="1:12" ht="75" x14ac:dyDescent="0.25">
      <c r="A5" s="10">
        <v>4</v>
      </c>
      <c r="B5" s="11">
        <v>45411</v>
      </c>
      <c r="C5" s="5" t="s">
        <v>19</v>
      </c>
      <c r="D5" s="5" t="s">
        <v>25</v>
      </c>
      <c r="E5" s="5" t="s">
        <v>26</v>
      </c>
      <c r="F5" s="5">
        <v>1</v>
      </c>
      <c r="G5" s="6"/>
      <c r="H5" s="13">
        <f>Table5[[#This Row],[Količina]]*Table5[[#This Row],[Jedinična cena]]</f>
        <v>0</v>
      </c>
      <c r="I5" s="5" t="s">
        <v>46</v>
      </c>
      <c r="J5" s="5" t="s">
        <v>27</v>
      </c>
      <c r="K5" s="5" t="s">
        <v>28</v>
      </c>
      <c r="L5" s="7" t="s">
        <v>29</v>
      </c>
    </row>
    <row r="6" spans="1:12" ht="75" x14ac:dyDescent="0.25">
      <c r="A6" s="10">
        <v>5</v>
      </c>
      <c r="B6" s="11">
        <v>45412</v>
      </c>
      <c r="C6" s="5" t="s">
        <v>19</v>
      </c>
      <c r="D6" s="5" t="s">
        <v>30</v>
      </c>
      <c r="E6" s="5" t="s">
        <v>31</v>
      </c>
      <c r="F6" s="5">
        <v>1</v>
      </c>
      <c r="G6" s="6"/>
      <c r="H6" s="13">
        <f>Table5[[#This Row],[Količina]]*Table5[[#This Row],[Jedinična cena]]</f>
        <v>0</v>
      </c>
      <c r="I6" s="5" t="s">
        <v>46</v>
      </c>
      <c r="J6" s="5" t="s">
        <v>27</v>
      </c>
      <c r="K6" s="5" t="s">
        <v>28</v>
      </c>
      <c r="L6" s="7" t="s">
        <v>29</v>
      </c>
    </row>
    <row r="7" spans="1:12" ht="75" x14ac:dyDescent="0.25">
      <c r="A7" s="10">
        <v>6</v>
      </c>
      <c r="B7" s="11">
        <v>54412</v>
      </c>
      <c r="C7" s="5" t="s">
        <v>19</v>
      </c>
      <c r="D7" s="5" t="s">
        <v>32</v>
      </c>
      <c r="E7" s="5" t="s">
        <v>33</v>
      </c>
      <c r="F7" s="5">
        <v>1</v>
      </c>
      <c r="G7" s="6"/>
      <c r="H7" s="13">
        <f>Table5[[#This Row],[Količina]]*Table5[[#This Row],[Jedinična cena]]</f>
        <v>0</v>
      </c>
      <c r="I7" s="5" t="s">
        <v>47</v>
      </c>
      <c r="J7" s="5" t="s">
        <v>34</v>
      </c>
      <c r="K7" s="5" t="s">
        <v>35</v>
      </c>
      <c r="L7" s="7" t="s">
        <v>36</v>
      </c>
    </row>
    <row r="8" spans="1:12" ht="75" x14ac:dyDescent="0.25">
      <c r="A8" s="10">
        <v>7</v>
      </c>
      <c r="B8" s="11">
        <v>54413</v>
      </c>
      <c r="C8" s="5" t="s">
        <v>19</v>
      </c>
      <c r="D8" s="5" t="s">
        <v>37</v>
      </c>
      <c r="E8" s="5" t="s">
        <v>38</v>
      </c>
      <c r="F8" s="5">
        <v>1</v>
      </c>
      <c r="G8" s="6"/>
      <c r="H8" s="13">
        <f>Table5[[#This Row],[Količina]]*Table5[[#This Row],[Jedinična cena]]</f>
        <v>0</v>
      </c>
      <c r="I8" s="5" t="s">
        <v>47</v>
      </c>
      <c r="J8" s="5" t="s">
        <v>34</v>
      </c>
      <c r="K8" s="5" t="s">
        <v>35</v>
      </c>
      <c r="L8" s="7" t="s">
        <v>36</v>
      </c>
    </row>
    <row r="9" spans="1:12" ht="75" x14ac:dyDescent="0.25">
      <c r="A9" s="10">
        <v>8</v>
      </c>
      <c r="B9" s="11">
        <v>54414</v>
      </c>
      <c r="C9" s="5" t="s">
        <v>19</v>
      </c>
      <c r="D9" s="5" t="s">
        <v>39</v>
      </c>
      <c r="E9" s="5" t="s">
        <v>40</v>
      </c>
      <c r="F9" s="5">
        <v>1</v>
      </c>
      <c r="G9" s="6"/>
      <c r="H9" s="13">
        <f>Table5[[#This Row],[Količina]]*Table5[[#This Row],[Jedinična cena]]</f>
        <v>0</v>
      </c>
      <c r="I9" s="5" t="s">
        <v>47</v>
      </c>
      <c r="J9" s="5" t="s">
        <v>34</v>
      </c>
      <c r="K9" s="5" t="s">
        <v>35</v>
      </c>
      <c r="L9" s="7" t="s">
        <v>36</v>
      </c>
    </row>
    <row r="10" spans="1:12" ht="75" x14ac:dyDescent="0.25">
      <c r="A10" s="10">
        <v>9</v>
      </c>
      <c r="B10" s="11">
        <v>54415</v>
      </c>
      <c r="C10" s="5" t="s">
        <v>19</v>
      </c>
      <c r="D10" s="5" t="s">
        <v>41</v>
      </c>
      <c r="E10" s="5" t="s">
        <v>42</v>
      </c>
      <c r="F10" s="5">
        <v>1</v>
      </c>
      <c r="G10" s="6"/>
      <c r="H10" s="13">
        <f>Table5[[#This Row],[Količina]]*Table5[[#This Row],[Jedinična cena]]</f>
        <v>0</v>
      </c>
      <c r="I10" s="5" t="s">
        <v>47</v>
      </c>
      <c r="J10" s="5" t="s">
        <v>34</v>
      </c>
      <c r="K10" s="5" t="s">
        <v>35</v>
      </c>
      <c r="L10" s="10">
        <v>44</v>
      </c>
    </row>
    <row r="11" spans="1:12" ht="75" x14ac:dyDescent="0.25">
      <c r="A11" s="10">
        <v>10</v>
      </c>
      <c r="B11" s="14">
        <v>55389</v>
      </c>
      <c r="C11" s="15" t="s">
        <v>19</v>
      </c>
      <c r="D11" s="15" t="s">
        <v>48</v>
      </c>
      <c r="E11" s="15" t="s">
        <v>49</v>
      </c>
      <c r="F11" s="15">
        <v>1</v>
      </c>
      <c r="G11" s="16"/>
      <c r="H11" s="13">
        <f>Table5[[#This Row],[Količina]]*Table5[[#This Row],[Jedinična cena]]</f>
        <v>0</v>
      </c>
      <c r="I11" s="15" t="s">
        <v>47</v>
      </c>
      <c r="J11" s="15" t="s">
        <v>34</v>
      </c>
      <c r="K11" s="15" t="s">
        <v>50</v>
      </c>
      <c r="L11" s="15" t="s">
        <v>51</v>
      </c>
    </row>
    <row r="12" spans="1:12" ht="75" x14ac:dyDescent="0.25">
      <c r="A12" s="17">
        <v>11</v>
      </c>
      <c r="B12" s="14">
        <v>55389</v>
      </c>
      <c r="C12" s="15" t="s">
        <v>19</v>
      </c>
      <c r="D12" s="15" t="s">
        <v>48</v>
      </c>
      <c r="E12" s="15" t="s">
        <v>49</v>
      </c>
      <c r="F12" s="15">
        <v>1</v>
      </c>
      <c r="G12" s="16"/>
      <c r="H12" s="13">
        <f>Table5[[#This Row],[Količina]]*Table5[[#This Row],[Jedinična cena]]</f>
        <v>0</v>
      </c>
      <c r="I12" s="15" t="s">
        <v>47</v>
      </c>
      <c r="J12" s="15" t="s">
        <v>34</v>
      </c>
      <c r="K12" s="15" t="s">
        <v>50</v>
      </c>
      <c r="L12" s="18" t="s">
        <v>51</v>
      </c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2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2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2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2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2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2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2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2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2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2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2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2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2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2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2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2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2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2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2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2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2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2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2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2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2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2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2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2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2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2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2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2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2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2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2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2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2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2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2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2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2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2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2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2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2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2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2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2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2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2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2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2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2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2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2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2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2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2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2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2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2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2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2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x14ac:dyDescent="0.2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x14ac:dyDescent="0.2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x14ac:dyDescent="0.2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x14ac:dyDescent="0.2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x14ac:dyDescent="0.2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x14ac:dyDescent="0.2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x14ac:dyDescent="0.2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x14ac:dyDescent="0.2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x14ac:dyDescent="0.2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x14ac:dyDescent="0.2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x14ac:dyDescent="0.2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x14ac:dyDescent="0.2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x14ac:dyDescent="0.2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x14ac:dyDescent="0.2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x14ac:dyDescent="0.2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x14ac:dyDescent="0.2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x14ac:dyDescent="0.2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x14ac:dyDescent="0.2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x14ac:dyDescent="0.2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x14ac:dyDescent="0.2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x14ac:dyDescent="0.2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x14ac:dyDescent="0.2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x14ac:dyDescent="0.2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x14ac:dyDescent="0.2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x14ac:dyDescent="0.2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x14ac:dyDescent="0.2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x14ac:dyDescent="0.2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x14ac:dyDescent="0.2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x14ac:dyDescent="0.2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x14ac:dyDescent="0.2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x14ac:dyDescent="0.2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x14ac:dyDescent="0.2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x14ac:dyDescent="0.2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x14ac:dyDescent="0.2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x14ac:dyDescent="0.2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x14ac:dyDescent="0.2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x14ac:dyDescent="0.2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x14ac:dyDescent="0.2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x14ac:dyDescent="0.2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x14ac:dyDescent="0.2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x14ac:dyDescent="0.2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x14ac:dyDescent="0.2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x14ac:dyDescent="0.2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x14ac:dyDescent="0.2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x14ac:dyDescent="0.2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x14ac:dyDescent="0.2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x14ac:dyDescent="0.2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x14ac:dyDescent="0.2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x14ac:dyDescent="0.2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x14ac:dyDescent="0.2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x14ac:dyDescent="0.2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x14ac:dyDescent="0.2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x14ac:dyDescent="0.2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x14ac:dyDescent="0.2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x14ac:dyDescent="0.2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x14ac:dyDescent="0.2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x14ac:dyDescent="0.2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x14ac:dyDescent="0.2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x14ac:dyDescent="0.2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x14ac:dyDescent="0.2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x14ac:dyDescent="0.2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x14ac:dyDescent="0.2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x14ac:dyDescent="0.2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x14ac:dyDescent="0.2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x14ac:dyDescent="0.2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x14ac:dyDescent="0.2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x14ac:dyDescent="0.2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x14ac:dyDescent="0.2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x14ac:dyDescent="0.2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x14ac:dyDescent="0.2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x14ac:dyDescent="0.2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x14ac:dyDescent="0.2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x14ac:dyDescent="0.2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x14ac:dyDescent="0.2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x14ac:dyDescent="0.2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x14ac:dyDescent="0.2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x14ac:dyDescent="0.2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x14ac:dyDescent="0.2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x14ac:dyDescent="0.2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x14ac:dyDescent="0.2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x14ac:dyDescent="0.2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x14ac:dyDescent="0.2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x14ac:dyDescent="0.2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x14ac:dyDescent="0.2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x14ac:dyDescent="0.2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x14ac:dyDescent="0.2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x14ac:dyDescent="0.2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x14ac:dyDescent="0.2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x14ac:dyDescent="0.2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x14ac:dyDescent="0.2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x14ac:dyDescent="0.2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x14ac:dyDescent="0.2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x14ac:dyDescent="0.2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x14ac:dyDescent="0.2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x14ac:dyDescent="0.2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x14ac:dyDescent="0.2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x14ac:dyDescent="0.2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x14ac:dyDescent="0.2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x14ac:dyDescent="0.2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x14ac:dyDescent="0.2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x14ac:dyDescent="0.2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x14ac:dyDescent="0.2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x14ac:dyDescent="0.2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x14ac:dyDescent="0.2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x14ac:dyDescent="0.2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x14ac:dyDescent="0.2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x14ac:dyDescent="0.2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x14ac:dyDescent="0.2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x14ac:dyDescent="0.2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x14ac:dyDescent="0.2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x14ac:dyDescent="0.2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x14ac:dyDescent="0.2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x14ac:dyDescent="0.2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x14ac:dyDescent="0.2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x14ac:dyDescent="0.2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x14ac:dyDescent="0.2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x14ac:dyDescent="0.2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x14ac:dyDescent="0.2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x14ac:dyDescent="0.2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x14ac:dyDescent="0.2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x14ac:dyDescent="0.2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x14ac:dyDescent="0.2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x14ac:dyDescent="0.25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x14ac:dyDescent="0.25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x14ac:dyDescent="0.25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x14ac:dyDescent="0.25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x14ac:dyDescent="0.25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x14ac:dyDescent="0.25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x14ac:dyDescent="0.25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x14ac:dyDescent="0.25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x14ac:dyDescent="0.25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x14ac:dyDescent="0.25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x14ac:dyDescent="0.25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x14ac:dyDescent="0.25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x14ac:dyDescent="0.25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x14ac:dyDescent="0.25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x14ac:dyDescent="0.25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x14ac:dyDescent="0.25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x14ac:dyDescent="0.25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x14ac:dyDescent="0.25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x14ac:dyDescent="0.25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x14ac:dyDescent="0.25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x14ac:dyDescent="0.25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x14ac:dyDescent="0.25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x14ac:dyDescent="0.25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x14ac:dyDescent="0.25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x14ac:dyDescent="0.25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x14ac:dyDescent="0.25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x14ac:dyDescent="0.25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x14ac:dyDescent="0.25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x14ac:dyDescent="0.25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x14ac:dyDescent="0.25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x14ac:dyDescent="0.25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x14ac:dyDescent="0.25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x14ac:dyDescent="0.25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x14ac:dyDescent="0.25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x14ac:dyDescent="0.25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x14ac:dyDescent="0.25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x14ac:dyDescent="0.25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x14ac:dyDescent="0.25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x14ac:dyDescent="0.25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x14ac:dyDescent="0.25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x14ac:dyDescent="0.25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x14ac:dyDescent="0.25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x14ac:dyDescent="0.25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x14ac:dyDescent="0.25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x14ac:dyDescent="0.25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x14ac:dyDescent="0.25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x14ac:dyDescent="0.25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x14ac:dyDescent="0.25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x14ac:dyDescent="0.25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x14ac:dyDescent="0.25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x14ac:dyDescent="0.25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x14ac:dyDescent="0.25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x14ac:dyDescent="0.25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x14ac:dyDescent="0.25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x14ac:dyDescent="0.25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x14ac:dyDescent="0.25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x14ac:dyDescent="0.25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x14ac:dyDescent="0.25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x14ac:dyDescent="0.25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x14ac:dyDescent="0.25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x14ac:dyDescent="0.25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x14ac:dyDescent="0.25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x14ac:dyDescent="0.25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x14ac:dyDescent="0.25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x14ac:dyDescent="0.25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x14ac:dyDescent="0.25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x14ac:dyDescent="0.25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x14ac:dyDescent="0.25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x14ac:dyDescent="0.25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x14ac:dyDescent="0.25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x14ac:dyDescent="0.25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x14ac:dyDescent="0.25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x14ac:dyDescent="0.25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x14ac:dyDescent="0.25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x14ac:dyDescent="0.25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x14ac:dyDescent="0.25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x14ac:dyDescent="0.25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x14ac:dyDescent="0.25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x14ac:dyDescent="0.25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x14ac:dyDescent="0.25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x14ac:dyDescent="0.25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x14ac:dyDescent="0.25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x14ac:dyDescent="0.25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x14ac:dyDescent="0.25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x14ac:dyDescent="0.25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x14ac:dyDescent="0.25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x14ac:dyDescent="0.25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x14ac:dyDescent="0.25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x14ac:dyDescent="0.25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x14ac:dyDescent="0.25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x14ac:dyDescent="0.25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x14ac:dyDescent="0.25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x14ac:dyDescent="0.2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x14ac:dyDescent="0.2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x14ac:dyDescent="0.2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x14ac:dyDescent="0.2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x14ac:dyDescent="0.2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x14ac:dyDescent="0.2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x14ac:dyDescent="0.2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x14ac:dyDescent="0.2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x14ac:dyDescent="0.2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x14ac:dyDescent="0.2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x14ac:dyDescent="0.2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x14ac:dyDescent="0.2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x14ac:dyDescent="0.2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x14ac:dyDescent="0.2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x14ac:dyDescent="0.25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x14ac:dyDescent="0.25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x14ac:dyDescent="0.25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x14ac:dyDescent="0.25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x14ac:dyDescent="0.25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x14ac:dyDescent="0.25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x14ac:dyDescent="0.25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x14ac:dyDescent="0.25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x14ac:dyDescent="0.25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x14ac:dyDescent="0.25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x14ac:dyDescent="0.25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x14ac:dyDescent="0.25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x14ac:dyDescent="0.25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x14ac:dyDescent="0.25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x14ac:dyDescent="0.25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x14ac:dyDescent="0.25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x14ac:dyDescent="0.25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x14ac:dyDescent="0.25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x14ac:dyDescent="0.25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x14ac:dyDescent="0.25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x14ac:dyDescent="0.25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x14ac:dyDescent="0.25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x14ac:dyDescent="0.25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x14ac:dyDescent="0.25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x14ac:dyDescent="0.25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x14ac:dyDescent="0.25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x14ac:dyDescent="0.25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x14ac:dyDescent="0.25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x14ac:dyDescent="0.25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x14ac:dyDescent="0.25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x14ac:dyDescent="0.25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x14ac:dyDescent="0.25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x14ac:dyDescent="0.25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x14ac:dyDescent="0.25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x14ac:dyDescent="0.25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x14ac:dyDescent="0.25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x14ac:dyDescent="0.25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x14ac:dyDescent="0.25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x14ac:dyDescent="0.25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x14ac:dyDescent="0.25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x14ac:dyDescent="0.25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x14ac:dyDescent="0.25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x14ac:dyDescent="0.25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x14ac:dyDescent="0.25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x14ac:dyDescent="0.25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x14ac:dyDescent="0.25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x14ac:dyDescent="0.25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x14ac:dyDescent="0.25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x14ac:dyDescent="0.25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x14ac:dyDescent="0.25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x14ac:dyDescent="0.25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x14ac:dyDescent="0.25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x14ac:dyDescent="0.25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x14ac:dyDescent="0.25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x14ac:dyDescent="0.25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x14ac:dyDescent="0.25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x14ac:dyDescent="0.25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x14ac:dyDescent="0.25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x14ac:dyDescent="0.25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x14ac:dyDescent="0.25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x14ac:dyDescent="0.25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x14ac:dyDescent="0.25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x14ac:dyDescent="0.25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x14ac:dyDescent="0.25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x14ac:dyDescent="0.25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x14ac:dyDescent="0.25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x14ac:dyDescent="0.25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x14ac:dyDescent="0.25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x14ac:dyDescent="0.25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x14ac:dyDescent="0.25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x14ac:dyDescent="0.25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x14ac:dyDescent="0.25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x14ac:dyDescent="0.25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x14ac:dyDescent="0.25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x14ac:dyDescent="0.25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x14ac:dyDescent="0.25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x14ac:dyDescent="0.25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x14ac:dyDescent="0.25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x14ac:dyDescent="0.25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x14ac:dyDescent="0.25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x14ac:dyDescent="0.25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x14ac:dyDescent="0.25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x14ac:dyDescent="0.25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x14ac:dyDescent="0.25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x14ac:dyDescent="0.25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x14ac:dyDescent="0.25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x14ac:dyDescent="0.25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x14ac:dyDescent="0.25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x14ac:dyDescent="0.25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x14ac:dyDescent="0.25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x14ac:dyDescent="0.25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x14ac:dyDescent="0.25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x14ac:dyDescent="0.25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x14ac:dyDescent="0.25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x14ac:dyDescent="0.25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x14ac:dyDescent="0.25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x14ac:dyDescent="0.25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x14ac:dyDescent="0.25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x14ac:dyDescent="0.25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x14ac:dyDescent="0.25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x14ac:dyDescent="0.25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x14ac:dyDescent="0.25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x14ac:dyDescent="0.25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x14ac:dyDescent="0.25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x14ac:dyDescent="0.25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x14ac:dyDescent="0.25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x14ac:dyDescent="0.25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x14ac:dyDescent="0.25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x14ac:dyDescent="0.25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x14ac:dyDescent="0.25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x14ac:dyDescent="0.25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x14ac:dyDescent="0.25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x14ac:dyDescent="0.25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x14ac:dyDescent="0.25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x14ac:dyDescent="0.25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x14ac:dyDescent="0.25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x14ac:dyDescent="0.25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x14ac:dyDescent="0.25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x14ac:dyDescent="0.25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x14ac:dyDescent="0.25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x14ac:dyDescent="0.25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x14ac:dyDescent="0.25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x14ac:dyDescent="0.25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x14ac:dyDescent="0.25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x14ac:dyDescent="0.25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x14ac:dyDescent="0.25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x14ac:dyDescent="0.25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x14ac:dyDescent="0.25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x14ac:dyDescent="0.25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x14ac:dyDescent="0.25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x14ac:dyDescent="0.25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x14ac:dyDescent="0.25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x14ac:dyDescent="0.25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x14ac:dyDescent="0.25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x14ac:dyDescent="0.25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x14ac:dyDescent="0.25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x14ac:dyDescent="0.25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x14ac:dyDescent="0.25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x14ac:dyDescent="0.25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x14ac:dyDescent="0.25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x14ac:dyDescent="0.25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x14ac:dyDescent="0.25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x14ac:dyDescent="0.25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x14ac:dyDescent="0.25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x14ac:dyDescent="0.25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x14ac:dyDescent="0.25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x14ac:dyDescent="0.25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x14ac:dyDescent="0.25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x14ac:dyDescent="0.25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x14ac:dyDescent="0.25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x14ac:dyDescent="0.25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x14ac:dyDescent="0.25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x14ac:dyDescent="0.25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x14ac:dyDescent="0.25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x14ac:dyDescent="0.25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x14ac:dyDescent="0.25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x14ac:dyDescent="0.25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x14ac:dyDescent="0.25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x14ac:dyDescent="0.25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x14ac:dyDescent="0.25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x14ac:dyDescent="0.25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x14ac:dyDescent="0.25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x14ac:dyDescent="0.25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x14ac:dyDescent="0.25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x14ac:dyDescent="0.25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x14ac:dyDescent="0.25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x14ac:dyDescent="0.25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x14ac:dyDescent="0.25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x14ac:dyDescent="0.25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x14ac:dyDescent="0.25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x14ac:dyDescent="0.25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x14ac:dyDescent="0.25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x14ac:dyDescent="0.25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x14ac:dyDescent="0.25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x14ac:dyDescent="0.25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x14ac:dyDescent="0.25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x14ac:dyDescent="0.25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x14ac:dyDescent="0.25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x14ac:dyDescent="0.25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x14ac:dyDescent="0.25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x14ac:dyDescent="0.25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x14ac:dyDescent="0.25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x14ac:dyDescent="0.25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x14ac:dyDescent="0.25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x14ac:dyDescent="0.25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x14ac:dyDescent="0.25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x14ac:dyDescent="0.25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x14ac:dyDescent="0.25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x14ac:dyDescent="0.25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x14ac:dyDescent="0.25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x14ac:dyDescent="0.25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x14ac:dyDescent="0.25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x14ac:dyDescent="0.25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x14ac:dyDescent="0.25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x14ac:dyDescent="0.25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x14ac:dyDescent="0.25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x14ac:dyDescent="0.25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x14ac:dyDescent="0.25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x14ac:dyDescent="0.25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x14ac:dyDescent="0.25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x14ac:dyDescent="0.25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x14ac:dyDescent="0.25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x14ac:dyDescent="0.25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x14ac:dyDescent="0.25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x14ac:dyDescent="0.25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x14ac:dyDescent="0.25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x14ac:dyDescent="0.25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x14ac:dyDescent="0.25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x14ac:dyDescent="0.25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x14ac:dyDescent="0.25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x14ac:dyDescent="0.25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x14ac:dyDescent="0.25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x14ac:dyDescent="0.25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x14ac:dyDescent="0.25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x14ac:dyDescent="0.25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x14ac:dyDescent="0.25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x14ac:dyDescent="0.25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x14ac:dyDescent="0.25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x14ac:dyDescent="0.25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2012-04-02T09:18:33Z</dcterms:modified>
</cp:coreProperties>
</file>