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50" windowWidth="20730" windowHeight="1170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</calcChain>
</file>

<file path=xl/sharedStrings.xml><?xml version="1.0" encoding="utf-8"?>
<sst xmlns="http://schemas.openxmlformats.org/spreadsheetml/2006/main" count="75" uniqueCount="38">
  <si>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</si>
  <si>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</si>
  <si>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</si>
  <si>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</si>
  <si>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</si>
  <si>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</si>
  <si>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</si>
  <si>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</si>
  <si>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</si>
  <si>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</si>
  <si>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</si>
  <si>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</si>
  <si>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Avanti Polar Lipids Inc.,</t>
  </si>
  <si>
    <t>#610010</t>
  </si>
  <si>
    <t>Policarbonate membranes 19mm, 1,0 µm (EUR)</t>
  </si>
  <si>
    <t>Inovacioni centar Tehnološko-metalurškog fakultete u Beogradu d.o.o.</t>
  </si>
  <si>
    <t>Карнегијева 4 Београд</t>
  </si>
  <si>
    <t>Ката Трифковић</t>
  </si>
  <si>
    <t>katatrifkovic@gmail.com</t>
  </si>
  <si>
    <t>#610009</t>
  </si>
  <si>
    <t>Policarbonate membranes 19mm, 0,8 µm (EUR)</t>
  </si>
  <si>
    <t>#610007</t>
  </si>
  <si>
    <t>Polycarbonate Membranes 0.4µm , 19mm (EUR)</t>
  </si>
  <si>
    <t>#610006</t>
  </si>
  <si>
    <t>Policarbonate membranes 19mm, 0,2 µm (EUR)</t>
  </si>
  <si>
    <t>#610005</t>
  </si>
  <si>
    <t>Policarbonate membranes 19mm, 0,1 µm (EUR)</t>
  </si>
  <si>
    <t>#610004</t>
  </si>
  <si>
    <t>Polycarbonate Membranes 0.08um, 19 mm (EUR)</t>
  </si>
  <si>
    <t>#840054P</t>
  </si>
  <si>
    <t>L-α-phosphatidylcholine (Soy), 200mg (EUR)</t>
  </si>
  <si>
    <t>Tehnološko-metalurški fakultet u Beogradu</t>
  </si>
  <si>
    <t>Верица Манојловић</t>
  </si>
  <si>
    <t>vmanojlovic@tmf.bg.ac.rs</t>
  </si>
  <si>
    <t>#850355P</t>
  </si>
  <si>
    <t>1,2-dipalmitoyl-sn-glycero-3-phosphocholine, 200mg (EUR)</t>
  </si>
  <si>
    <t>#610000</t>
  </si>
  <si>
    <t>Extruder Set With Holder/Heating Block,syringe size  1000µL, polycarbonate membrane 1µm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</si>
</sst>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0" fillId="0" borderId="4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0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8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8">
        <v>1</v>
      </c>
      <c r="B2" s="9">
        <v>57539</v>
      </c>
      <c r="C2" s="10" t="s">
        <v>12</v>
      </c>
      <c r="D2" s="10" t="s">
        <v>13</v>
      </c>
      <c r="E2" s="10" t="s">
        <v>14</v>
      </c>
      <c r="F2" s="10">
        <v>1</v>
      </c>
      <c r="G2" s="11"/>
      <c r="H2" s="11">
        <f>Table5[[#This Row],[Količina]]*Table5[[#This Row],[Jedinična cena]]</f>
        <v>0</v>
      </c>
      <c r="I2" s="10" t="s">
        <v>15</v>
      </c>
      <c r="J2" s="10" t="s">
        <v>16</v>
      </c>
      <c r="K2" s="10" t="s">
        <v>17</v>
      </c>
      <c r="L2" s="12" t="s">
        <v>18</v>
      </c>
    </row>
    <row r="3" spans="1:12" ht="60" x14ac:dyDescent="0.25">
      <c r="A3" s="8">
        <v>2</v>
      </c>
      <c r="B3" s="9">
        <v>57540</v>
      </c>
      <c r="C3" s="10" t="s">
        <v>12</v>
      </c>
      <c r="D3" s="10" t="s">
        <v>19</v>
      </c>
      <c r="E3" s="10" t="s">
        <v>20</v>
      </c>
      <c r="F3" s="10">
        <v>1</v>
      </c>
      <c r="G3" s="11"/>
      <c r="H3" s="11">
        <f>Table5[[#This Row],[Količina]]*Table5[[#This Row],[Jedinična cena]]</f>
        <v>0</v>
      </c>
      <c r="I3" s="10" t="s">
        <v>15</v>
      </c>
      <c r="J3" s="10" t="s">
        <v>16</v>
      </c>
      <c r="K3" s="10" t="s">
        <v>17</v>
      </c>
      <c r="L3" s="12" t="s">
        <v>18</v>
      </c>
    </row>
    <row r="4" spans="1:12" ht="60" x14ac:dyDescent="0.25">
      <c r="A4" s="8">
        <v>3</v>
      </c>
      <c r="B4" s="9">
        <v>57541</v>
      </c>
      <c r="C4" s="10" t="s">
        <v>12</v>
      </c>
      <c r="D4" s="10" t="s">
        <v>21</v>
      </c>
      <c r="E4" s="10" t="s">
        <v>22</v>
      </c>
      <c r="F4" s="10">
        <v>1</v>
      </c>
      <c r="G4" s="11"/>
      <c r="H4" s="11">
        <f>Table5[[#This Row],[Količina]]*Table5[[#This Row],[Jedinična cena]]</f>
        <v>0</v>
      </c>
      <c r="I4" s="10" t="s">
        <v>15</v>
      </c>
      <c r="J4" s="10" t="s">
        <v>16</v>
      </c>
      <c r="K4" s="10" t="s">
        <v>17</v>
      </c>
      <c r="L4" s="12" t="s">
        <v>18</v>
      </c>
    </row>
    <row r="5" spans="1:12" ht="60" x14ac:dyDescent="0.25">
      <c r="A5" s="8">
        <v>4</v>
      </c>
      <c r="B5" s="9">
        <v>57542</v>
      </c>
      <c r="C5" s="10" t="s">
        <v>12</v>
      </c>
      <c r="D5" s="10" t="s">
        <v>23</v>
      </c>
      <c r="E5" s="10" t="s">
        <v>24</v>
      </c>
      <c r="F5" s="10">
        <v>1</v>
      </c>
      <c r="G5" s="11"/>
      <c r="H5" s="11">
        <f>Table5[[#This Row],[Količina]]*Table5[[#This Row],[Jedinična cena]]</f>
        <v>0</v>
      </c>
      <c r="I5" s="10" t="s">
        <v>15</v>
      </c>
      <c r="J5" s="10" t="s">
        <v>16</v>
      </c>
      <c r="K5" s="10" t="s">
        <v>17</v>
      </c>
      <c r="L5" s="12" t="s">
        <v>18</v>
      </c>
    </row>
    <row r="6" spans="1:12" ht="60" x14ac:dyDescent="0.25">
      <c r="A6" s="8">
        <v>5</v>
      </c>
      <c r="B6" s="9">
        <v>57543</v>
      </c>
      <c r="C6" s="10" t="s">
        <v>12</v>
      </c>
      <c r="D6" s="10" t="s">
        <v>25</v>
      </c>
      <c r="E6" s="10" t="s">
        <v>26</v>
      </c>
      <c r="F6" s="10">
        <v>1</v>
      </c>
      <c r="G6" s="11"/>
      <c r="H6" s="11">
        <f>Table5[[#This Row],[Količina]]*Table5[[#This Row],[Jedinična cena]]</f>
        <v>0</v>
      </c>
      <c r="I6" s="10" t="s">
        <v>15</v>
      </c>
      <c r="J6" s="10" t="s">
        <v>16</v>
      </c>
      <c r="K6" s="10" t="s">
        <v>17</v>
      </c>
      <c r="L6" s="12" t="s">
        <v>18</v>
      </c>
    </row>
    <row r="7" spans="1:12" ht="60" x14ac:dyDescent="0.25">
      <c r="A7" s="8">
        <v>6</v>
      </c>
      <c r="B7" s="9">
        <v>57544</v>
      </c>
      <c r="C7" s="10" t="s">
        <v>12</v>
      </c>
      <c r="D7" s="10" t="s">
        <v>27</v>
      </c>
      <c r="E7" s="10" t="s">
        <v>28</v>
      </c>
      <c r="F7" s="10">
        <v>1</v>
      </c>
      <c r="G7" s="11"/>
      <c r="H7" s="11">
        <f>Table5[[#This Row],[Količina]]*Table5[[#This Row],[Jedinična cena]]</f>
        <v>0</v>
      </c>
      <c r="I7" s="10" t="s">
        <v>15</v>
      </c>
      <c r="J7" s="10" t="s">
        <v>16</v>
      </c>
      <c r="K7" s="10" t="s">
        <v>17</v>
      </c>
      <c r="L7" s="12" t="s">
        <v>18</v>
      </c>
    </row>
    <row r="8" spans="1:12" ht="30" x14ac:dyDescent="0.25">
      <c r="A8" s="8">
        <v>7</v>
      </c>
      <c r="B8" s="9">
        <v>57613</v>
      </c>
      <c r="C8" s="10" t="s">
        <v>12</v>
      </c>
      <c r="D8" s="10" t="s">
        <v>29</v>
      </c>
      <c r="E8" s="10" t="s">
        <v>30</v>
      </c>
      <c r="F8" s="10">
        <v>1</v>
      </c>
      <c r="G8" s="11"/>
      <c r="H8" s="11">
        <f>Table5[[#This Row],[Količina]]*Table5[[#This Row],[Jedinična cena]]</f>
        <v>0</v>
      </c>
      <c r="I8" s="10" t="s">
        <v>31</v>
      </c>
      <c r="J8" s="10" t="s">
        <v>16</v>
      </c>
      <c r="K8" s="10" t="s">
        <v>32</v>
      </c>
      <c r="L8" s="12" t="s">
        <v>33</v>
      </c>
    </row>
    <row r="9" spans="1:12" ht="45" x14ac:dyDescent="0.25">
      <c r="A9" s="8">
        <v>8</v>
      </c>
      <c r="B9" s="9">
        <v>57614</v>
      </c>
      <c r="C9" s="10" t="s">
        <v>12</v>
      </c>
      <c r="D9" s="10" t="s">
        <v>34</v>
      </c>
      <c r="E9" s="10" t="s">
        <v>35</v>
      </c>
      <c r="F9" s="10">
        <v>1</v>
      </c>
      <c r="G9" s="11"/>
      <c r="H9" s="11">
        <f>Table5[[#This Row],[Količina]]*Table5[[#This Row],[Jedinična cena]]</f>
        <v>0</v>
      </c>
      <c r="I9" s="10" t="s">
        <v>31</v>
      </c>
      <c r="J9" s="10" t="s">
        <v>16</v>
      </c>
      <c r="K9" s="10" t="s">
        <v>32</v>
      </c>
      <c r="L9" s="12" t="s">
        <v>33</v>
      </c>
    </row>
    <row r="10" spans="1:12" ht="60" x14ac:dyDescent="0.25">
      <c r="A10" s="8">
        <v>9</v>
      </c>
      <c r="B10" s="13">
        <v>57538</v>
      </c>
      <c r="C10" s="13" t="s">
        <v>12</v>
      </c>
      <c r="D10" s="13" t="s">
        <v>36</v>
      </c>
      <c r="E10" s="13" t="s">
        <v>37</v>
      </c>
      <c r="F10" s="14">
        <v>1</v>
      </c>
      <c r="G10" s="13"/>
      <c r="H10" s="11">
        <f>Table5[[#This Row],[Količina]]*Table5[[#This Row],[Jedinična cena]]</f>
        <v>0</v>
      </c>
      <c r="I10" s="10" t="s">
        <v>15</v>
      </c>
      <c r="J10" s="10" t="s">
        <v>16</v>
      </c>
      <c r="K10" s="10" t="s">
        <v>17</v>
      </c>
      <c r="L10" s="12" t="s">
        <v>18</v>
      </c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2012-04-02T09:22:35Z</dcterms:modified>
</cp:coreProperties>
</file>