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450" windowWidth="20730" windowHeight="1170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2" i="1"/>
</calcChain>
</file>

<file path=xl/sharedStrings.xml><?xml version="1.0" encoding="utf-8"?>
<sst xmlns="http://schemas.openxmlformats.org/spreadsheetml/2006/main" count="61" uniqueCount="41">
  <si>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</si>
  <si>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</si>
  <si>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</si>
  <si>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</si>
  <si>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</si>
  <si>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</si>
  <si>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</si>
  <si>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</si>
  <si>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</si>
  <si>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</si>
  <si>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</si>
  <si>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</si>
  <si>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La-Pha-Pack</t>
  </si>
  <si>
    <t>#20060008</t>
  </si>
  <si>
    <t>Crimper for 20mm aluminium caps, La-Pha-Pack, Švajcarska (Krimper za aluminijumske kapice 20mm La-Pha-Pack, Švajcarska) (RSD)</t>
  </si>
  <si>
    <t>Farmaceutski fakultet u Beogradu</t>
  </si>
  <si>
    <t>Војводе Степе 459 Београд</t>
  </si>
  <si>
    <t>Снежана Савић</t>
  </si>
  <si>
    <t>snexs@pharmacy.bg.ac.rs</t>
  </si>
  <si>
    <t>Stoeltong Europe, Ground floor, Hilton house 3 Ardee Road Rathmines Dublin 6 Ireland,,,</t>
  </si>
  <si>
    <t>#52171</t>
  </si>
  <si>
    <t>Scalpel Handle No.3 (EUR)</t>
  </si>
  <si>
    <t>Institut za biološka istraživanja `Siniša Stanković` u Beogradu</t>
  </si>
  <si>
    <t>29. новембар 142 Београд</t>
  </si>
  <si>
    <t>Јасна Шапоњић</t>
  </si>
  <si>
    <t>jasnasap@ibiss.bg.ac.rs</t>
  </si>
  <si>
    <t>#52173-10</t>
  </si>
  <si>
    <t>Scalpel Baldes for No.3 Size 10 (EUR)</t>
  </si>
  <si>
    <t>#51384</t>
  </si>
  <si>
    <t>Acrilic Bain Metrix, Coronal, 300-600 g (EUR)</t>
  </si>
  <si>
    <t>#51085S/51085</t>
  </si>
  <si>
    <t>Ulta Micro-Volume Syringe 1.0 ul (25g) (EUR)</t>
  </si>
  <si>
    <t>gtg</t>
  </si>
  <si>
    <t xml:space="preserve">#8004-HP-H/iV2u </t>
  </si>
  <si>
    <t>viale na navoj agilent tip, 12x32 mm sa usloskom, 250ul providno staklo (RSD)</t>
  </si>
  <si>
    <t>Institut za multidisciplinarna istraživanja u Beogradu</t>
  </si>
  <si>
    <t>Кнеза Вишеслава 1 Београд</t>
  </si>
  <si>
    <t>Соња Вељовић Јовановић</t>
  </si>
  <si>
    <t>sonjavel@imsi.rs</t>
  </si>
  <si>
    <t>#G004-HP-CY-SWFR10</t>
  </si>
  <si>
    <t>zuti zapusaci 9 mm navoj za viale tipa agilent  sa ugradjenim belo/crvenim silikon/PTFE septama 1 mm  (RSD)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</si>
</sst>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" fontId="0" fillId="0" borderId="6" xfId="0" applyNumberFormat="1" applyBorder="1" applyAlignment="1">
      <alignment horizontal="left" vertical="top" wrapText="1"/>
    </xf>
    <xf numFmtId="1" fontId="0" fillId="0" borderId="4" xfId="0" applyNumberForma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64" fontId="0" fillId="0" borderId="4" xfId="1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1" fontId="0" fillId="0" borderId="8" xfId="0" applyNumberForma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64" fontId="0" fillId="0" borderId="8" xfId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8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8"/>
  <sheetViews>
    <sheetView tabSelected="1" zoomScaleNormal="100" workbookViewId="0">
      <selection activeCell="H7" sqref="H7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90" x14ac:dyDescent="0.25">
      <c r="A2" s="8">
        <v>1</v>
      </c>
      <c r="B2" s="9">
        <v>20435</v>
      </c>
      <c r="C2" s="10" t="s">
        <v>12</v>
      </c>
      <c r="D2" s="10" t="s">
        <v>13</v>
      </c>
      <c r="E2" s="10" t="s">
        <v>14</v>
      </c>
      <c r="F2" s="10">
        <v>1</v>
      </c>
      <c r="G2" s="11"/>
      <c r="H2" s="11">
        <f>Table5[[#This Row],[Količina]]*Table5[[#This Row],[Jedinična cena]]</f>
        <v>0</v>
      </c>
      <c r="I2" s="10" t="s">
        <v>15</v>
      </c>
      <c r="J2" s="10" t="s">
        <v>16</v>
      </c>
      <c r="K2" s="10" t="s">
        <v>17</v>
      </c>
      <c r="L2" s="12" t="s">
        <v>18</v>
      </c>
    </row>
    <row r="3" spans="1:12" ht="75" x14ac:dyDescent="0.25">
      <c r="A3" s="8">
        <v>2</v>
      </c>
      <c r="B3" s="9">
        <v>46674</v>
      </c>
      <c r="C3" s="10" t="s">
        <v>19</v>
      </c>
      <c r="D3" s="10" t="s">
        <v>20</v>
      </c>
      <c r="E3" s="10" t="s">
        <v>21</v>
      </c>
      <c r="F3" s="10">
        <v>1</v>
      </c>
      <c r="G3" s="11"/>
      <c r="H3" s="11">
        <f>Table5[[#This Row],[Količina]]*Table5[[#This Row],[Jedinična cena]]</f>
        <v>0</v>
      </c>
      <c r="I3" s="10" t="s">
        <v>22</v>
      </c>
      <c r="J3" s="10" t="s">
        <v>23</v>
      </c>
      <c r="K3" s="10" t="s">
        <v>24</v>
      </c>
      <c r="L3" s="12" t="s">
        <v>25</v>
      </c>
    </row>
    <row r="4" spans="1:12" ht="75" x14ac:dyDescent="0.25">
      <c r="A4" s="8">
        <v>3</v>
      </c>
      <c r="B4" s="9">
        <v>46675</v>
      </c>
      <c r="C4" s="10" t="s">
        <v>19</v>
      </c>
      <c r="D4" s="10" t="s">
        <v>26</v>
      </c>
      <c r="E4" s="10" t="s">
        <v>27</v>
      </c>
      <c r="F4" s="10">
        <v>5</v>
      </c>
      <c r="G4" s="11"/>
      <c r="H4" s="11">
        <f>Table5[[#This Row],[Količina]]*Table5[[#This Row],[Jedinična cena]]</f>
        <v>0</v>
      </c>
      <c r="I4" s="10" t="s">
        <v>22</v>
      </c>
      <c r="J4" s="10" t="s">
        <v>23</v>
      </c>
      <c r="K4" s="10" t="s">
        <v>24</v>
      </c>
      <c r="L4" s="12" t="s">
        <v>25</v>
      </c>
    </row>
    <row r="5" spans="1:12" ht="75" x14ac:dyDescent="0.25">
      <c r="A5" s="8">
        <v>4</v>
      </c>
      <c r="B5" s="9">
        <v>46676</v>
      </c>
      <c r="C5" s="10" t="s">
        <v>19</v>
      </c>
      <c r="D5" s="10" t="s">
        <v>28</v>
      </c>
      <c r="E5" s="10" t="s">
        <v>29</v>
      </c>
      <c r="F5" s="10">
        <v>1</v>
      </c>
      <c r="G5" s="11"/>
      <c r="H5" s="11">
        <f>Table5[[#This Row],[Količina]]*Table5[[#This Row],[Jedinična cena]]</f>
        <v>0</v>
      </c>
      <c r="I5" s="10" t="s">
        <v>22</v>
      </c>
      <c r="J5" s="10" t="s">
        <v>23</v>
      </c>
      <c r="K5" s="10" t="s">
        <v>24</v>
      </c>
      <c r="L5" s="12" t="s">
        <v>25</v>
      </c>
    </row>
    <row r="6" spans="1:12" ht="75" x14ac:dyDescent="0.25">
      <c r="A6" s="8">
        <v>5</v>
      </c>
      <c r="B6" s="13">
        <v>46677</v>
      </c>
      <c r="C6" s="14" t="s">
        <v>19</v>
      </c>
      <c r="D6" s="14" t="s">
        <v>30</v>
      </c>
      <c r="E6" s="14" t="s">
        <v>31</v>
      </c>
      <c r="F6" s="14">
        <v>1</v>
      </c>
      <c r="G6" s="15"/>
      <c r="H6" s="11">
        <f>Table5[[#This Row],[Količina]]*Table5[[#This Row],[Jedinična cena]]</f>
        <v>0</v>
      </c>
      <c r="I6" s="14" t="s">
        <v>22</v>
      </c>
      <c r="J6" s="14" t="s">
        <v>23</v>
      </c>
      <c r="K6" s="14" t="s">
        <v>24</v>
      </c>
      <c r="L6" s="16" t="s">
        <v>25</v>
      </c>
    </row>
    <row r="7" spans="1:12" ht="60" x14ac:dyDescent="0.25">
      <c r="A7" s="8">
        <v>6</v>
      </c>
      <c r="B7" s="9">
        <v>35380</v>
      </c>
      <c r="C7" s="10" t="s">
        <v>32</v>
      </c>
      <c r="D7" s="10" t="s">
        <v>33</v>
      </c>
      <c r="E7" s="10" t="s">
        <v>34</v>
      </c>
      <c r="F7" s="10">
        <v>1</v>
      </c>
      <c r="G7" s="11"/>
      <c r="H7" s="11">
        <f>Table5[[#This Row],[Količina]]*Table5[[#This Row],[Jedinična cena]]</f>
        <v>0</v>
      </c>
      <c r="I7" s="10" t="s">
        <v>35</v>
      </c>
      <c r="J7" s="10" t="s">
        <v>36</v>
      </c>
      <c r="K7" s="10" t="s">
        <v>37</v>
      </c>
      <c r="L7" s="12" t="s">
        <v>38</v>
      </c>
    </row>
    <row r="8" spans="1:12" ht="75" x14ac:dyDescent="0.25">
      <c r="A8" s="8">
        <v>7</v>
      </c>
      <c r="B8" s="13">
        <v>35381</v>
      </c>
      <c r="C8" s="14" t="s">
        <v>32</v>
      </c>
      <c r="D8" s="14" t="s">
        <v>39</v>
      </c>
      <c r="E8" s="14" t="s">
        <v>40</v>
      </c>
      <c r="F8" s="14">
        <v>1</v>
      </c>
      <c r="G8" s="15"/>
      <c r="H8" s="11">
        <f>Table5[[#This Row],[Količina]]*Table5[[#This Row],[Jedinična cena]]</f>
        <v>0</v>
      </c>
      <c r="I8" s="14" t="s">
        <v>35</v>
      </c>
      <c r="J8" s="14" t="s">
        <v>36</v>
      </c>
      <c r="K8" s="14" t="s">
        <v>37</v>
      </c>
      <c r="L8" s="16" t="s">
        <v>38</v>
      </c>
    </row>
    <row r="9" spans="1:12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Miljan Simonovic</cp:lastModifiedBy>
  <cp:lastPrinted>2011-11-24T09:24:04Z</cp:lastPrinted>
  <dcterms:created xsi:type="dcterms:W3CDTF">2011-11-23T11:42:12Z</dcterms:created>
  <dcterms:modified xsi:type="dcterms:W3CDTF">2012-04-02T09:22:56Z</dcterms:modified>
</cp:coreProperties>
</file>