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50" windowWidth="20730" windowHeight="1170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</calcChain>
</file>

<file path=xl/sharedStrings.xml><?xml version="1.0" encoding="utf-8"?>
<sst xmlns="http://schemas.openxmlformats.org/spreadsheetml/2006/main" count="82" uniqueCount="29">
  <si>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</si>
  <si>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</si>
  <si>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</si>
  <si>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</si>
  <si>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</si>
  <si>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</si>
  <si>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</si>
  <si>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</si>
  <si>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</si>
  <si>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</si>
  <si>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</si>
  <si>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</si>
  <si>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Trilogy®</t>
  </si>
  <si>
    <t>#TC-T200</t>
  </si>
  <si>
    <t>PuriTox Deoxynivalenol (RSD)</t>
  </si>
  <si>
    <t>Istraživačko razvojna jedinica u sastavu preduzeća A.D.`Bio-ekološki centar`Zrenjanin</t>
  </si>
  <si>
    <t>Петра Драпшина 15 Зрењанин</t>
  </si>
  <si>
    <t>Аleksandra Bočarov-Stančić</t>
  </si>
  <si>
    <t>naukabec@bioec.rs</t>
  </si>
  <si>
    <t>#TC--C210</t>
  </si>
  <si>
    <t>PuriTox Trichothecene Plus (RSD)</t>
  </si>
  <si>
    <t>#TS-317</t>
  </si>
  <si>
    <t>Trilogy®Mycotoxin Standard DON - 100 µg/ml (RSD)</t>
  </si>
  <si>
    <t>#TS-108</t>
  </si>
  <si>
    <t>Trilogy®Mycotoxin Standard - Aflatoxin B1, G1, B2,G22/0.5 µg/ml (RSD)</t>
  </si>
  <si>
    <t>#TS-333</t>
  </si>
  <si>
    <t>Trilogy®Mycotoxin Standard HT2- 100 µg/ml (RSD)</t>
  </si>
  <si>
    <t>#TS-314</t>
  </si>
  <si>
    <t>Trilogy®Mycotoxin Standard T2 - 100 µg/ml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</si>
</sst>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0" fillId="0" borderId="6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0" fillId="0" borderId="4" xfId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" fontId="0" fillId="0" borderId="8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4" fontId="0" fillId="0" borderId="8" xfId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" fontId="0" fillId="0" borderId="4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1" fontId="0" fillId="0" borderId="8" xfId="0" applyNumberFormat="1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1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view="pageLayout" zoomScaleNormal="100" workbookViewId="0">
      <selection activeCell="H2" sqref="H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75" x14ac:dyDescent="0.25">
      <c r="A2" s="8">
        <v>1</v>
      </c>
      <c r="B2" s="9">
        <v>38755</v>
      </c>
      <c r="C2" s="10" t="s">
        <v>12</v>
      </c>
      <c r="D2" s="10" t="s">
        <v>13</v>
      </c>
      <c r="E2" s="10" t="s">
        <v>14</v>
      </c>
      <c r="F2" s="10">
        <v>1</v>
      </c>
      <c r="G2" s="11"/>
      <c r="H2" s="11">
        <f>Table5[[#This Row],[Količina]]*Table5[[#This Row],[Jedinična cena]]</f>
        <v>0</v>
      </c>
      <c r="I2" s="10" t="s">
        <v>15</v>
      </c>
      <c r="J2" s="10" t="s">
        <v>16</v>
      </c>
      <c r="K2" s="10" t="s">
        <v>17</v>
      </c>
      <c r="L2" s="12" t="s">
        <v>18</v>
      </c>
    </row>
    <row r="3" spans="1:12" ht="75" x14ac:dyDescent="0.25">
      <c r="A3" s="8">
        <v>2</v>
      </c>
      <c r="B3" s="9">
        <v>38756</v>
      </c>
      <c r="C3" s="10" t="s">
        <v>12</v>
      </c>
      <c r="D3" s="10" t="s">
        <v>19</v>
      </c>
      <c r="E3" s="10" t="s">
        <v>20</v>
      </c>
      <c r="F3" s="10">
        <v>1</v>
      </c>
      <c r="G3" s="11"/>
      <c r="H3" s="11">
        <f>Table5[[#This Row],[Količina]]*Table5[[#This Row],[Jedinična cena]]</f>
        <v>0</v>
      </c>
      <c r="I3" s="10" t="s">
        <v>15</v>
      </c>
      <c r="J3" s="10" t="s">
        <v>16</v>
      </c>
      <c r="K3" s="10" t="s">
        <v>17</v>
      </c>
      <c r="L3" s="12" t="s">
        <v>18</v>
      </c>
    </row>
    <row r="4" spans="1:12" ht="75" x14ac:dyDescent="0.25">
      <c r="A4" s="8">
        <v>3</v>
      </c>
      <c r="B4" s="17">
        <v>42863</v>
      </c>
      <c r="C4" s="18" t="s">
        <v>12</v>
      </c>
      <c r="D4" s="18" t="s">
        <v>21</v>
      </c>
      <c r="E4" s="18" t="s">
        <v>22</v>
      </c>
      <c r="F4" s="18">
        <v>1</v>
      </c>
      <c r="G4" s="11"/>
      <c r="H4" s="11">
        <f>Table5[[#This Row],[Količina]]*Table5[[#This Row],[Jedinična cena]]</f>
        <v>0</v>
      </c>
      <c r="I4" s="18" t="s">
        <v>15</v>
      </c>
      <c r="J4" s="18" t="s">
        <v>16</v>
      </c>
      <c r="K4" s="18" t="s">
        <v>17</v>
      </c>
      <c r="L4" s="19" t="s">
        <v>18</v>
      </c>
    </row>
    <row r="5" spans="1:12" ht="75" x14ac:dyDescent="0.25">
      <c r="A5" s="8">
        <v>4</v>
      </c>
      <c r="B5" s="17">
        <v>42864</v>
      </c>
      <c r="C5" s="18" t="s">
        <v>12</v>
      </c>
      <c r="D5" s="18" t="s">
        <v>23</v>
      </c>
      <c r="E5" s="18" t="s">
        <v>24</v>
      </c>
      <c r="F5" s="18">
        <v>1</v>
      </c>
      <c r="G5" s="11"/>
      <c r="H5" s="11">
        <f>Table5[[#This Row],[Količina]]*Table5[[#This Row],[Jedinična cena]]</f>
        <v>0</v>
      </c>
      <c r="I5" s="18" t="s">
        <v>15</v>
      </c>
      <c r="J5" s="18" t="s">
        <v>16</v>
      </c>
      <c r="K5" s="18" t="s">
        <v>17</v>
      </c>
      <c r="L5" s="19" t="s">
        <v>18</v>
      </c>
    </row>
    <row r="6" spans="1:12" ht="75" x14ac:dyDescent="0.25">
      <c r="A6" s="8">
        <v>5</v>
      </c>
      <c r="B6" s="17">
        <v>42865</v>
      </c>
      <c r="C6" s="18" t="s">
        <v>12</v>
      </c>
      <c r="D6" s="18" t="s">
        <v>25</v>
      </c>
      <c r="E6" s="18" t="s">
        <v>26</v>
      </c>
      <c r="F6" s="18">
        <v>1</v>
      </c>
      <c r="G6" s="11"/>
      <c r="H6" s="11">
        <f>Table5[[#This Row],[Količina]]*Table5[[#This Row],[Jedinična cena]]</f>
        <v>0</v>
      </c>
      <c r="I6" s="18" t="s">
        <v>15</v>
      </c>
      <c r="J6" s="18" t="s">
        <v>16</v>
      </c>
      <c r="K6" s="18" t="s">
        <v>17</v>
      </c>
      <c r="L6" s="19" t="s">
        <v>18</v>
      </c>
    </row>
    <row r="7" spans="1:12" ht="75" x14ac:dyDescent="0.25">
      <c r="A7" s="8">
        <v>6</v>
      </c>
      <c r="B7" s="20">
        <v>42866</v>
      </c>
      <c r="C7" s="21" t="s">
        <v>12</v>
      </c>
      <c r="D7" s="21" t="s">
        <v>27</v>
      </c>
      <c r="E7" s="21" t="s">
        <v>28</v>
      </c>
      <c r="F7" s="21">
        <v>1</v>
      </c>
      <c r="G7" s="15"/>
      <c r="H7" s="11">
        <f>Table5[[#This Row],[Količina]]*Table5[[#This Row],[Jedinična cena]]</f>
        <v>0</v>
      </c>
      <c r="I7" s="21" t="s">
        <v>15</v>
      </c>
      <c r="J7" s="21" t="s">
        <v>16</v>
      </c>
      <c r="K7" s="21" t="s">
        <v>17</v>
      </c>
      <c r="L7" s="22" t="s">
        <v>18</v>
      </c>
    </row>
    <row r="8" spans="1:12" ht="75" x14ac:dyDescent="0.25">
      <c r="A8" s="8">
        <v>7</v>
      </c>
      <c r="B8" s="9">
        <v>42863</v>
      </c>
      <c r="C8" s="10" t="s">
        <v>12</v>
      </c>
      <c r="D8" s="10" t="s">
        <v>21</v>
      </c>
      <c r="E8" s="10" t="s">
        <v>22</v>
      </c>
      <c r="F8" s="10">
        <v>1</v>
      </c>
      <c r="G8" s="11"/>
      <c r="H8" s="11">
        <f>Table5[[#This Row],[Količina]]*Table5[[#This Row],[Jedinična cena]]</f>
        <v>0</v>
      </c>
      <c r="I8" s="10" t="s">
        <v>15</v>
      </c>
      <c r="J8" s="10" t="s">
        <v>16</v>
      </c>
      <c r="K8" s="10" t="s">
        <v>17</v>
      </c>
      <c r="L8" s="12" t="s">
        <v>18</v>
      </c>
    </row>
    <row r="9" spans="1:12" ht="75" x14ac:dyDescent="0.25">
      <c r="A9" s="8">
        <v>8</v>
      </c>
      <c r="B9" s="9">
        <v>42864</v>
      </c>
      <c r="C9" s="10" t="s">
        <v>12</v>
      </c>
      <c r="D9" s="10" t="s">
        <v>23</v>
      </c>
      <c r="E9" s="10" t="s">
        <v>24</v>
      </c>
      <c r="F9" s="10">
        <v>1</v>
      </c>
      <c r="G9" s="11"/>
      <c r="H9" s="11">
        <f>Table5[[#This Row],[Količina]]*Table5[[#This Row],[Jedinična cena]]</f>
        <v>0</v>
      </c>
      <c r="I9" s="10" t="s">
        <v>15</v>
      </c>
      <c r="J9" s="10" t="s">
        <v>16</v>
      </c>
      <c r="K9" s="10" t="s">
        <v>17</v>
      </c>
      <c r="L9" s="12" t="s">
        <v>18</v>
      </c>
    </row>
    <row r="10" spans="1:12" ht="75" x14ac:dyDescent="0.25">
      <c r="A10" s="8">
        <v>9</v>
      </c>
      <c r="B10" s="9">
        <v>42865</v>
      </c>
      <c r="C10" s="10" t="s">
        <v>12</v>
      </c>
      <c r="D10" s="10" t="s">
        <v>25</v>
      </c>
      <c r="E10" s="10" t="s">
        <v>26</v>
      </c>
      <c r="F10" s="10">
        <v>1</v>
      </c>
      <c r="G10" s="11"/>
      <c r="H10" s="11">
        <f>Table5[[#This Row],[Količina]]*Table5[[#This Row],[Jedinična cena]]</f>
        <v>0</v>
      </c>
      <c r="I10" s="10" t="s">
        <v>15</v>
      </c>
      <c r="J10" s="10" t="s">
        <v>16</v>
      </c>
      <c r="K10" s="10" t="s">
        <v>17</v>
      </c>
      <c r="L10" s="12" t="s">
        <v>18</v>
      </c>
    </row>
    <row r="11" spans="1:12" ht="75" x14ac:dyDescent="0.25">
      <c r="A11" s="8">
        <v>10</v>
      </c>
      <c r="B11" s="13">
        <v>42866</v>
      </c>
      <c r="C11" s="14" t="s">
        <v>12</v>
      </c>
      <c r="D11" s="14" t="s">
        <v>27</v>
      </c>
      <c r="E11" s="14" t="s">
        <v>28</v>
      </c>
      <c r="F11" s="14">
        <v>1</v>
      </c>
      <c r="G11" s="15"/>
      <c r="H11" s="11">
        <f>Table5[[#This Row],[Količina]]*Table5[[#This Row],[Jedinična cena]]</f>
        <v>0</v>
      </c>
      <c r="I11" s="14" t="s">
        <v>15</v>
      </c>
      <c r="J11" s="14" t="s">
        <v>16</v>
      </c>
      <c r="K11" s="14" t="s">
        <v>17</v>
      </c>
      <c r="L11" s="16" t="s">
        <v>18</v>
      </c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2012-04-02T09:24:26Z</dcterms:modified>
</cp:coreProperties>
</file>